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23712" windowHeight="10056" activeTab="0"/>
  </bookViews>
  <sheets>
    <sheet name="DemRbrst-Base" sheetId="1" r:id="rId1"/>
  </sheets>
  <definedNames>
    <definedName name="_xlnm.Print_Area" localSheetId="0">'DemRbrst-Base'!$A$1:$F$42</definedName>
  </definedNames>
  <calcPr fullCalcOnLoad="1"/>
</workbook>
</file>

<file path=xl/sharedStrings.xml><?xml version="1.0" encoding="utf-8"?>
<sst xmlns="http://schemas.openxmlformats.org/spreadsheetml/2006/main" count="51" uniqueCount="42">
  <si>
    <t>Demandeur</t>
  </si>
  <si>
    <t xml:space="preserve">Nom     </t>
  </si>
  <si>
    <t xml:space="preserve">Adresse     </t>
  </si>
  <si>
    <r>
      <t xml:space="preserve">MISSION </t>
    </r>
    <r>
      <rPr>
        <b/>
        <i/>
        <sz val="9"/>
        <rFont val="Arial"/>
        <family val="2"/>
      </rPr>
      <t xml:space="preserve"> :
                          </t>
    </r>
    <r>
      <rPr>
        <i/>
        <sz val="8"/>
        <rFont val="Arial"/>
        <family val="2"/>
      </rPr>
      <t>Objet</t>
    </r>
  </si>
  <si>
    <t>Lieu</t>
  </si>
  <si>
    <t>Date
Horaires</t>
  </si>
  <si>
    <t>Nb.</t>
  </si>
  <si>
    <t>Total</t>
  </si>
  <si>
    <r>
      <t>DEPLACEMENTS</t>
    </r>
    <r>
      <rPr>
        <b/>
        <i/>
        <sz val="9"/>
        <rFont val="Arial"/>
        <family val="2"/>
      </rPr>
      <t xml:space="preserve"> :</t>
    </r>
    <r>
      <rPr>
        <i/>
        <sz val="8"/>
        <rFont val="Arial"/>
        <family val="2"/>
      </rPr>
      <t xml:space="preserve">  
                              Objet</t>
    </r>
  </si>
  <si>
    <t>Date</t>
  </si>
  <si>
    <t>Nb. de Km
parcourus</t>
  </si>
  <si>
    <r>
      <t>AUTRES FRAIS</t>
    </r>
    <r>
      <rPr>
        <i/>
        <sz val="9"/>
        <rFont val="Arial"/>
        <family val="2"/>
      </rPr>
      <t xml:space="preserve">  </t>
    </r>
    <r>
      <rPr>
        <b/>
        <i/>
        <sz val="9"/>
        <rFont val="Arial"/>
        <family val="2"/>
      </rPr>
      <t xml:space="preserve">: </t>
    </r>
    <r>
      <rPr>
        <sz val="8"/>
        <rFont val="Arial"/>
        <family val="2"/>
      </rPr>
      <t xml:space="preserve">
   </t>
    </r>
    <r>
      <rPr>
        <i/>
        <sz val="8"/>
        <rFont val="Arial"/>
        <family val="2"/>
      </rPr>
      <t>(à détailler et justifier)</t>
    </r>
  </si>
  <si>
    <t>Dépense</t>
  </si>
  <si>
    <t>- Le remboursement des ces frais est subordonné aux justificatis et/ou convocation(s).</t>
  </si>
  <si>
    <t>TOTAL</t>
  </si>
  <si>
    <t>Avance</t>
  </si>
  <si>
    <t>- Je certifie sincères les informations mentionnées ci-dessus et atteste sur l'honneur  de ne bénéficier d'aucun autre 
     remboursement pour les frais engagés ci-dessus.</t>
  </si>
  <si>
    <t>BON a PAYER</t>
  </si>
  <si>
    <t>Signature demandeur :</t>
  </si>
  <si>
    <t>Le responsable :</t>
  </si>
  <si>
    <t>Nom</t>
  </si>
  <si>
    <t>- Le remboursement des frais est subordonné aux justificatis et/ou convocations.</t>
  </si>
  <si>
    <t>- J'atteste sur l'honneur ne transporter ou être transporté par aucune personne bénéficiant du même objet de remboursement.</t>
  </si>
  <si>
    <t>Taux de 
rembourst</t>
  </si>
  <si>
    <t>Montant</t>
  </si>
  <si>
    <r>
      <t>DOMICILIATION BANCAIRE du REMBOURSEMENT :</t>
    </r>
    <r>
      <rPr>
        <i/>
        <sz val="9"/>
        <rFont val="Arial"/>
        <family val="2"/>
      </rPr>
      <t xml:space="preserve"> (Joindre un RIB lors d'un 1er rbst)</t>
    </r>
  </si>
  <si>
    <t>Les frais engagés sont directements liés aux convocations, missions ordonnées par le Président du CDOS'68</t>
  </si>
  <si>
    <r>
      <t xml:space="preserve">- Le covoiturage étant </t>
    </r>
    <r>
      <rPr>
        <b/>
        <i/>
        <sz val="8"/>
        <rFont val="Arial"/>
        <family val="2"/>
      </rPr>
      <t>fortement</t>
    </r>
    <r>
      <rPr>
        <i/>
        <sz val="8"/>
        <rFont val="Arial"/>
        <family val="2"/>
      </rPr>
      <t xml:space="preserve"> encouragé.
- Les frais kilométriques du lieu de regroupement au lieu de convocation seront réglés au conducteur.
- Les frais kilométriques individuels seront pris en compte du domicile au lieu de rendez-vous, aller-retour :
.</t>
    </r>
  </si>
  <si>
    <t>- Seul le kilométrage réel le plus rapide (version Michelin ou Google Maps) et le plus direct, aller / retour,  du lieu de résidence principal dans le Haut-Rhin au lieu de convocation, fera l'objet d'un remboursement à:</t>
  </si>
  <si>
    <r>
      <rPr>
        <i/>
        <sz val="9"/>
        <rFont val="Arial"/>
        <family val="2"/>
      </rPr>
      <t xml:space="preserve">              Etablissement      Guichet       Numéro Compte       Clé RIB</t>
    </r>
  </si>
  <si>
    <t>Etablissement</t>
  </si>
  <si>
    <t>Guichet</t>
  </si>
  <si>
    <t>Numéro compte</t>
  </si>
  <si>
    <t>Clé RIB</t>
  </si>
  <si>
    <t>Code BIC</t>
  </si>
  <si>
    <r>
      <t xml:space="preserve">A remplir pour créer la domiciliation bancaire à     </t>
    </r>
    <r>
      <rPr>
        <b/>
        <sz val="12"/>
        <color indexed="60"/>
        <rFont val="Wingdings"/>
        <family val="0"/>
      </rPr>
      <t>É</t>
    </r>
    <r>
      <rPr>
        <b/>
        <sz val="10"/>
        <color indexed="12"/>
        <rFont val="Arial"/>
        <family val="2"/>
      </rPr>
      <t xml:space="preserve">           partir de votre RIB             </t>
    </r>
    <r>
      <rPr>
        <b/>
        <sz val="12"/>
        <color indexed="60"/>
        <rFont val="Wingdings"/>
        <family val="0"/>
      </rPr>
      <t>Ê</t>
    </r>
  </si>
  <si>
    <t>Légende</t>
  </si>
  <si>
    <t>Zone à remplir</t>
  </si>
  <si>
    <t>Pour le président de la LRTA</t>
  </si>
  <si>
    <t>Le Trésorier de la LRTA</t>
  </si>
  <si>
    <r>
      <t xml:space="preserve">DEMANDE de REMBOURSEMENT 
</t>
    </r>
    <r>
      <rPr>
        <sz val="12"/>
        <rFont val="Arial"/>
        <family val="2"/>
      </rPr>
      <t xml:space="preserve">des FRAIS engagés pour le
</t>
    </r>
    <r>
      <rPr>
        <b/>
        <sz val="12"/>
        <rFont val="Arial"/>
        <family val="2"/>
      </rPr>
      <t>COMITÉ DÉPARTEMENTAL de TIR du HAUT-RHIN</t>
    </r>
  </si>
  <si>
    <t>&gt; 11/02/2022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</si>
</sst>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1]_-;\-* #,##0.00\ [$€-1]_-;_-* &quot;-&quot;??\ [$€-1]_-"/>
    <numFmt numFmtId="166" formatCode="&quot;Nb Km ALLER à  &quot;0.00"/>
    <numFmt numFmtId="167" formatCode="#,##0.00&quot; €/Km&quot;"/>
    <numFmt numFmtId="168" formatCode="0&quot; Km&quot;"/>
    <numFmt numFmtId="169" formatCode="&quot;&gt; &quot;0&quot; Km&quot;"/>
    <numFmt numFmtId="170" formatCode="#,##0.00\ [$€-40C];[Red]\-#,##0.00\ [$€-40C]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Calibri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12"/>
      <color indexed="60"/>
      <name val="Wingdings"/>
      <family val="0"/>
    </font>
    <font>
      <b/>
      <u val="single"/>
      <sz val="10"/>
      <name val="Arial"/>
      <family val="2"/>
    </font>
    <font>
      <i/>
      <sz val="8"/>
      <color indexed="23"/>
      <name val="Arial"/>
      <family val="2"/>
    </font>
    <font>
      <b/>
      <i/>
      <sz val="10"/>
      <color indexed="6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i/>
      <sz val="11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Calibri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theme="0" tint="-0.4999699890613556"/>
      <name val="Arial"/>
      <family val="2"/>
    </font>
    <font>
      <b/>
      <sz val="10"/>
      <color rgb="FF0000FF"/>
      <name val="Arial"/>
      <family val="2"/>
    </font>
    <font>
      <b/>
      <i/>
      <sz val="10"/>
      <color rgb="FFC00000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i/>
      <sz val="11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Calibri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sz val="9"/>
      <color rgb="FF0000FF"/>
      <name val="Arial"/>
      <family val="2"/>
    </font>
    <font>
      <b/>
      <i/>
      <sz val="11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/>
      <bottom style="double"/>
    </border>
    <border>
      <left/>
      <right style="hair"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hair"/>
    </border>
    <border>
      <left style="hair"/>
      <right/>
      <top style="double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/>
      <top style="hair"/>
      <bottom style="hair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 style="hair"/>
      <right/>
      <top style="thin"/>
      <bottom/>
    </border>
    <border>
      <left style="hair"/>
      <right style="hair"/>
      <top style="hair"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 style="thin"/>
      <right style="hair"/>
      <top/>
      <bottom style="double"/>
    </border>
    <border>
      <left style="hair"/>
      <right/>
      <top style="hair"/>
      <bottom/>
    </border>
    <border>
      <left style="hair"/>
      <right/>
      <top/>
      <bottom style="double"/>
    </border>
    <border>
      <left style="thin"/>
      <right style="hair"/>
      <top style="double"/>
      <bottom/>
    </border>
    <border>
      <left style="thin"/>
      <right style="hair"/>
      <top/>
      <bottom style="thin"/>
    </border>
    <border>
      <left style="hair"/>
      <right/>
      <top style="double"/>
      <bottom/>
    </border>
    <border>
      <left style="hair"/>
      <right/>
      <top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165" fontId="0" fillId="0" borderId="0" applyFon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top" wrapText="1" inden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4" fontId="3" fillId="0" borderId="0" xfId="0" applyNumberFormat="1" applyFont="1" applyAlignment="1" applyProtection="1">
      <alignment/>
      <protection hidden="1"/>
    </xf>
    <xf numFmtId="165" fontId="4" fillId="0" borderId="0" xfId="43" applyFont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5" fontId="68" fillId="0" borderId="0" xfId="43" applyFont="1" applyAlignment="1" applyProtection="1">
      <alignment horizontal="right" vertical="top"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10" xfId="0" applyFont="1" applyBorder="1" applyAlignment="1" applyProtection="1">
      <alignment horizontal="right"/>
      <protection hidden="1"/>
    </xf>
    <xf numFmtId="165" fontId="0" fillId="0" borderId="0" xfId="43" applyAlignment="1" applyProtection="1">
      <alignment/>
      <protection hidden="1"/>
    </xf>
    <xf numFmtId="0" fontId="68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164" fontId="3" fillId="0" borderId="0" xfId="0" applyNumberFormat="1" applyFont="1" applyAlignment="1" applyProtection="1">
      <alignment vertical="top"/>
      <protection hidden="1"/>
    </xf>
    <xf numFmtId="165" fontId="3" fillId="0" borderId="0" xfId="43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11" xfId="0" applyFont="1" applyFill="1" applyBorder="1" applyAlignment="1" applyProtection="1" quotePrefix="1">
      <alignment horizontal="left" vertical="top"/>
      <protection hidden="1"/>
    </xf>
    <xf numFmtId="0" fontId="11" fillId="0" borderId="11" xfId="0" applyFont="1" applyFill="1" applyBorder="1" applyAlignment="1" applyProtection="1">
      <alignment horizontal="left" vertical="top" wrapText="1"/>
      <protection hidden="1"/>
    </xf>
    <xf numFmtId="0" fontId="11" fillId="0" borderId="12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6" fillId="0" borderId="13" xfId="0" applyFont="1" applyFill="1" applyBorder="1" applyAlignment="1" applyProtection="1">
      <alignment horizontal="left" vertical="center"/>
      <protection hidden="1"/>
    </xf>
    <xf numFmtId="0" fontId="0" fillId="0" borderId="13" xfId="0" applyFill="1" applyBorder="1" applyAlignment="1" applyProtection="1">
      <alignment horizontal="left"/>
      <protection hidden="1"/>
    </xf>
    <xf numFmtId="0" fontId="0" fillId="0" borderId="14" xfId="0" applyFill="1" applyBorder="1" applyAlignment="1" applyProtection="1">
      <alignment horizontal="left"/>
      <protection hidden="1"/>
    </xf>
    <xf numFmtId="164" fontId="10" fillId="0" borderId="15" xfId="0" applyNumberFormat="1" applyFont="1" applyFill="1" applyBorder="1" applyAlignment="1" applyProtection="1">
      <alignment horizontal="center" vertical="center"/>
      <protection hidden="1"/>
    </xf>
    <xf numFmtId="165" fontId="8" fillId="0" borderId="16" xfId="43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164" fontId="4" fillId="0" borderId="18" xfId="0" applyNumberFormat="1" applyFont="1" applyFill="1" applyBorder="1" applyAlignment="1" applyProtection="1">
      <alignment/>
      <protection hidden="1"/>
    </xf>
    <xf numFmtId="165" fontId="4" fillId="0" borderId="18" xfId="43" applyFont="1" applyFill="1" applyBorder="1" applyAlignment="1" applyProtection="1">
      <alignment/>
      <protection hidden="1"/>
    </xf>
    <xf numFmtId="0" fontId="9" fillId="0" borderId="19" xfId="0" applyFont="1" applyFill="1" applyBorder="1" applyAlignment="1" applyProtection="1">
      <alignment horizontal="left"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/>
      <protection hidden="1"/>
    </xf>
    <xf numFmtId="165" fontId="4" fillId="0" borderId="0" xfId="43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1" fillId="0" borderId="19" xfId="0" applyFont="1" applyFill="1" applyBorder="1" applyAlignment="1" applyProtection="1">
      <alignment horizontal="left"/>
      <protection hidden="1"/>
    </xf>
    <xf numFmtId="0" fontId="11" fillId="0" borderId="2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/>
      <protection hidden="1" locked="0"/>
    </xf>
    <xf numFmtId="0" fontId="15" fillId="0" borderId="0" xfId="0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165" fontId="0" fillId="0" borderId="0" xfId="43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164" fontId="3" fillId="0" borderId="21" xfId="0" applyNumberFormat="1" applyFont="1" applyFill="1" applyBorder="1" applyAlignment="1" applyProtection="1">
      <alignment/>
      <protection locked="0"/>
    </xf>
    <xf numFmtId="165" fontId="0" fillId="0" borderId="21" xfId="43" applyFill="1" applyBorder="1" applyAlignment="1" applyProtection="1">
      <alignment/>
      <protection locked="0"/>
    </xf>
    <xf numFmtId="165" fontId="69" fillId="0" borderId="22" xfId="43" applyFont="1" applyFill="1" applyBorder="1" applyAlignment="1" applyProtection="1">
      <alignment horizontal="left" vertical="center" indent="1"/>
      <protection hidden="1" locked="0"/>
    </xf>
    <xf numFmtId="0" fontId="4" fillId="0" borderId="23" xfId="0" applyFont="1" applyFill="1" applyBorder="1" applyAlignment="1" applyProtection="1">
      <alignment/>
      <protection hidden="1"/>
    </xf>
    <xf numFmtId="165" fontId="69" fillId="0" borderId="22" xfId="43" applyFont="1" applyFill="1" applyBorder="1" applyAlignment="1" applyProtection="1">
      <alignment vertical="center"/>
      <protection hidden="1"/>
    </xf>
    <xf numFmtId="165" fontId="69" fillId="0" borderId="22" xfId="43" applyFont="1" applyFill="1" applyBorder="1" applyAlignment="1" applyProtection="1">
      <alignment horizontal="left" vertical="center"/>
      <protection hidden="1"/>
    </xf>
    <xf numFmtId="169" fontId="70" fillId="0" borderId="10" xfId="0" applyNumberFormat="1" applyFont="1" applyFill="1" applyBorder="1" applyAlignment="1" applyProtection="1" quotePrefix="1">
      <alignment horizontal="center" vertical="center" wrapText="1"/>
      <protection hidden="1"/>
    </xf>
    <xf numFmtId="167" fontId="70" fillId="0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49" fontId="71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16" fillId="0" borderId="21" xfId="0" applyFont="1" applyBorder="1" applyAlignment="1" applyProtection="1">
      <alignment horizontal="left" vertical="center"/>
      <protection hidden="1"/>
    </xf>
    <xf numFmtId="0" fontId="72" fillId="2" borderId="24" xfId="0" applyFont="1" applyFill="1" applyBorder="1" applyAlignment="1" applyProtection="1">
      <alignment horizontal="center" vertical="center"/>
      <protection locked="0"/>
    </xf>
    <xf numFmtId="49" fontId="72" fillId="2" borderId="25" xfId="0" applyNumberFormat="1" applyFont="1" applyFill="1" applyBorder="1" applyAlignment="1" applyProtection="1">
      <alignment horizontal="center" vertical="center"/>
      <protection locked="0"/>
    </xf>
    <xf numFmtId="49" fontId="72" fillId="33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hidden="1"/>
    </xf>
    <xf numFmtId="49" fontId="17" fillId="0" borderId="2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horizontal="left" vertical="center"/>
      <protection hidden="1"/>
    </xf>
    <xf numFmtId="49" fontId="17" fillId="0" borderId="10" xfId="0" applyNumberFormat="1" applyFont="1" applyFill="1" applyBorder="1" applyAlignment="1" applyProtection="1">
      <alignment vertical="center"/>
      <protection hidden="1"/>
    </xf>
    <xf numFmtId="0" fontId="9" fillId="0" borderId="26" xfId="0" applyFont="1" applyBorder="1" applyAlignment="1" applyProtection="1">
      <alignment horizontal="right" vertical="center" indent="1"/>
      <protection hidden="1"/>
    </xf>
    <xf numFmtId="0" fontId="4" fillId="0" borderId="21" xfId="0" applyFont="1" applyBorder="1" applyAlignment="1" applyProtection="1">
      <alignment/>
      <protection hidden="1"/>
    </xf>
    <xf numFmtId="0" fontId="4" fillId="0" borderId="27" xfId="0" applyFont="1" applyBorder="1" applyAlignment="1" applyProtection="1">
      <alignment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49" fontId="73" fillId="2" borderId="28" xfId="0" applyNumberFormat="1" applyFont="1" applyFill="1" applyBorder="1" applyAlignment="1" applyProtection="1">
      <alignment horizontal="left" vertical="center"/>
      <protection locked="0"/>
    </xf>
    <xf numFmtId="49" fontId="74" fillId="2" borderId="28" xfId="0" applyNumberFormat="1" applyFont="1" applyFill="1" applyBorder="1" applyAlignment="1" applyProtection="1">
      <alignment horizontal="center" vertical="center"/>
      <protection locked="0"/>
    </xf>
    <xf numFmtId="14" fontId="74" fillId="2" borderId="28" xfId="0" applyNumberFormat="1" applyFont="1" applyFill="1" applyBorder="1" applyAlignment="1" applyProtection="1">
      <alignment vertical="center"/>
      <protection locked="0"/>
    </xf>
    <xf numFmtId="1" fontId="74" fillId="2" borderId="28" xfId="0" applyNumberFormat="1" applyFont="1" applyFill="1" applyBorder="1" applyAlignment="1" applyProtection="1">
      <alignment horizontal="center" vertical="center"/>
      <protection locked="0"/>
    </xf>
    <xf numFmtId="165" fontId="75" fillId="2" borderId="28" xfId="43" applyFont="1" applyFill="1" applyBorder="1" applyAlignment="1" applyProtection="1">
      <alignment horizontal="right" vertical="center"/>
      <protection locked="0"/>
    </xf>
    <xf numFmtId="49" fontId="74" fillId="2" borderId="28" xfId="0" applyNumberFormat="1" applyFont="1" applyFill="1" applyBorder="1" applyAlignment="1" applyProtection="1">
      <alignment vertical="center"/>
      <protection locked="0"/>
    </xf>
    <xf numFmtId="49" fontId="73" fillId="33" borderId="28" xfId="0" applyNumberFormat="1" applyFont="1" applyFill="1" applyBorder="1" applyAlignment="1" applyProtection="1">
      <alignment horizontal="left" vertical="center"/>
      <protection locked="0"/>
    </xf>
    <xf numFmtId="49" fontId="74" fillId="33" borderId="28" xfId="0" applyNumberFormat="1" applyFont="1" applyFill="1" applyBorder="1" applyAlignment="1" applyProtection="1">
      <alignment vertical="center"/>
      <protection locked="0"/>
    </xf>
    <xf numFmtId="14" fontId="74" fillId="33" borderId="28" xfId="0" applyNumberFormat="1" applyFont="1" applyFill="1" applyBorder="1" applyAlignment="1" applyProtection="1">
      <alignment vertical="center"/>
      <protection locked="0"/>
    </xf>
    <xf numFmtId="1" fontId="74" fillId="33" borderId="28" xfId="0" applyNumberFormat="1" applyFont="1" applyFill="1" applyBorder="1" applyAlignment="1" applyProtection="1">
      <alignment horizontal="center" vertical="center"/>
      <protection locked="0"/>
    </xf>
    <xf numFmtId="165" fontId="75" fillId="33" borderId="28" xfId="43" applyFont="1" applyFill="1" applyBorder="1" applyAlignment="1" applyProtection="1">
      <alignment horizontal="right" vertical="center"/>
      <protection locked="0"/>
    </xf>
    <xf numFmtId="0" fontId="12" fillId="34" borderId="18" xfId="0" applyFont="1" applyFill="1" applyBorder="1" applyAlignment="1" applyProtection="1">
      <alignment horizontal="left" vertical="center" wrapText="1"/>
      <protection hidden="1"/>
    </xf>
    <xf numFmtId="0" fontId="14" fillId="34" borderId="18" xfId="0" applyFont="1" applyFill="1" applyBorder="1" applyAlignment="1" applyProtection="1">
      <alignment horizontal="center" vertical="center"/>
      <protection hidden="1"/>
    </xf>
    <xf numFmtId="0" fontId="14" fillId="34" borderId="18" xfId="0" applyFont="1" applyFill="1" applyBorder="1" applyAlignment="1" applyProtection="1">
      <alignment horizontal="center" vertical="center" wrapText="1"/>
      <protection hidden="1"/>
    </xf>
    <xf numFmtId="165" fontId="14" fillId="34" borderId="29" xfId="43" applyFont="1" applyFill="1" applyBorder="1" applyAlignment="1" applyProtection="1">
      <alignment horizontal="center" vertical="center"/>
      <protection hidden="1"/>
    </xf>
    <xf numFmtId="166" fontId="14" fillId="34" borderId="18" xfId="0" applyNumberFormat="1" applyFont="1" applyFill="1" applyBorder="1" applyAlignment="1" applyProtection="1">
      <alignment horizontal="center" vertical="center" wrapText="1"/>
      <protection hidden="1"/>
    </xf>
    <xf numFmtId="168" fontId="74" fillId="33" borderId="28" xfId="0" applyNumberFormat="1" applyFont="1" applyFill="1" applyBorder="1" applyAlignment="1" applyProtection="1">
      <alignment horizontal="center" vertical="center"/>
      <protection locked="0"/>
    </xf>
    <xf numFmtId="168" fontId="74" fillId="2" borderId="2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72" fillId="0" borderId="0" xfId="0" applyFont="1" applyAlignment="1" applyProtection="1">
      <alignment horizontal="center" vertical="center"/>
      <protection hidden="1" locked="0"/>
    </xf>
    <xf numFmtId="167" fontId="74" fillId="2" borderId="30" xfId="0" applyNumberFormat="1" applyFont="1" applyFill="1" applyBorder="1" applyAlignment="1" applyProtection="1">
      <alignment vertical="center"/>
      <protection hidden="1"/>
    </xf>
    <xf numFmtId="167" fontId="74" fillId="33" borderId="30" xfId="0" applyNumberFormat="1" applyFont="1" applyFill="1" applyBorder="1" applyAlignment="1" applyProtection="1">
      <alignment vertical="center"/>
      <protection hidden="1"/>
    </xf>
    <xf numFmtId="49" fontId="74" fillId="2" borderId="28" xfId="0" applyNumberFormat="1" applyFont="1" applyFill="1" applyBorder="1" applyAlignment="1" applyProtection="1">
      <alignment vertical="center" wrapText="1"/>
      <protection locked="0"/>
    </xf>
    <xf numFmtId="49" fontId="74" fillId="2" borderId="28" xfId="0" applyNumberFormat="1" applyFont="1" applyFill="1" applyBorder="1" applyAlignment="1" applyProtection="1">
      <alignment horizontal="left" vertical="center" indent="1"/>
      <protection locked="0"/>
    </xf>
    <xf numFmtId="49" fontId="74" fillId="33" borderId="28" xfId="0" applyNumberFormat="1" applyFont="1" applyFill="1" applyBorder="1" applyAlignment="1" applyProtection="1">
      <alignment horizontal="left" vertical="center" indent="1"/>
      <protection locked="0"/>
    </xf>
    <xf numFmtId="14" fontId="76" fillId="2" borderId="0" xfId="0" applyNumberFormat="1" applyFont="1" applyFill="1" applyBorder="1" applyAlignment="1" applyProtection="1">
      <alignment horizontal="left"/>
      <protection locked="0"/>
    </xf>
    <xf numFmtId="49" fontId="17" fillId="0" borderId="31" xfId="0" applyNumberFormat="1" applyFont="1" applyFill="1" applyBorder="1" applyAlignment="1" applyProtection="1">
      <alignment vertical="center"/>
      <protection hidden="1"/>
    </xf>
    <xf numFmtId="49" fontId="17" fillId="0" borderId="27" xfId="0" applyNumberFormat="1" applyFont="1" applyFill="1" applyBorder="1" applyAlignment="1" applyProtection="1">
      <alignment vertical="center"/>
      <protection hidden="1"/>
    </xf>
    <xf numFmtId="0" fontId="18" fillId="0" borderId="20" xfId="0" applyFont="1" applyFill="1" applyBorder="1" applyAlignment="1" applyProtection="1">
      <alignment horizontal="center"/>
      <protection locked="0"/>
    </xf>
    <xf numFmtId="0" fontId="18" fillId="0" borderId="27" xfId="0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 horizontal="left"/>
      <protection locked="0"/>
    </xf>
    <xf numFmtId="0" fontId="11" fillId="2" borderId="20" xfId="0" applyFont="1" applyFill="1" applyBorder="1" applyAlignment="1" applyProtection="1">
      <alignment horizontal="left"/>
      <protection locked="0"/>
    </xf>
    <xf numFmtId="0" fontId="11" fillId="8" borderId="19" xfId="0" applyFont="1" applyFill="1" applyBorder="1" applyAlignment="1" applyProtection="1">
      <alignment horizontal="left"/>
      <protection locked="0"/>
    </xf>
    <xf numFmtId="0" fontId="11" fillId="8" borderId="20" xfId="0" applyFont="1" applyFill="1" applyBorder="1" applyAlignment="1" applyProtection="1">
      <alignment horizontal="left"/>
      <protection locked="0"/>
    </xf>
    <xf numFmtId="0" fontId="17" fillId="0" borderId="26" xfId="0" applyFont="1" applyFill="1" applyBorder="1" applyAlignment="1" applyProtection="1">
      <alignment horizontal="center"/>
      <protection hidden="1"/>
    </xf>
    <xf numFmtId="0" fontId="17" fillId="0" borderId="27" xfId="0" applyFont="1" applyFill="1" applyBorder="1" applyAlignment="1" applyProtection="1">
      <alignment horizontal="center"/>
      <protection hidden="1"/>
    </xf>
    <xf numFmtId="0" fontId="69" fillId="2" borderId="32" xfId="0" applyFont="1" applyFill="1" applyBorder="1" applyAlignment="1" applyProtection="1">
      <alignment horizontal="center" wrapText="1"/>
      <protection hidden="1"/>
    </xf>
    <xf numFmtId="0" fontId="69" fillId="2" borderId="33" xfId="0" applyFont="1" applyFill="1" applyBorder="1" applyAlignment="1" applyProtection="1">
      <alignment horizontal="center" wrapText="1"/>
      <protection hidden="1"/>
    </xf>
    <xf numFmtId="0" fontId="69" fillId="2" borderId="34" xfId="0" applyFont="1" applyFill="1" applyBorder="1" applyAlignment="1" applyProtection="1">
      <alignment horizontal="center" wrapText="1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 applyProtection="1">
      <alignment horizontal="center" vertical="center"/>
      <protection hidden="1"/>
    </xf>
    <xf numFmtId="164" fontId="3" fillId="0" borderId="36" xfId="0" applyNumberFormat="1" applyFont="1" applyFill="1" applyBorder="1" applyAlignment="1" applyProtection="1">
      <alignment horizontal="center" vertical="center"/>
      <protection hidden="1"/>
    </xf>
    <xf numFmtId="165" fontId="77" fillId="8" borderId="37" xfId="43" applyFont="1" applyFill="1" applyBorder="1" applyAlignment="1" applyProtection="1">
      <alignment horizontal="center" vertical="center"/>
      <protection locked="0"/>
    </xf>
    <xf numFmtId="165" fontId="77" fillId="8" borderId="38" xfId="43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31" xfId="0" applyFont="1" applyFill="1" applyBorder="1" applyAlignment="1" applyProtection="1">
      <alignment horizontal="left" vertical="center" wrapText="1"/>
      <protection hidden="1"/>
    </xf>
    <xf numFmtId="164" fontId="77" fillId="0" borderId="39" xfId="0" applyNumberFormat="1" applyFont="1" applyFill="1" applyBorder="1" applyAlignment="1" applyProtection="1">
      <alignment horizontal="center" vertical="center"/>
      <protection hidden="1"/>
    </xf>
    <xf numFmtId="164" fontId="77" fillId="0" borderId="40" xfId="0" applyNumberFormat="1" applyFont="1" applyFill="1" applyBorder="1" applyAlignment="1" applyProtection="1">
      <alignment horizontal="center" vertical="center"/>
      <protection hidden="1"/>
    </xf>
    <xf numFmtId="170" fontId="78" fillId="0" borderId="41" xfId="43" applyNumberFormat="1" applyFont="1" applyFill="1" applyBorder="1" applyAlignment="1" applyProtection="1">
      <alignment horizontal="right" vertical="center"/>
      <protection hidden="1"/>
    </xf>
    <xf numFmtId="170" fontId="78" fillId="0" borderId="42" xfId="43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 quotePrefix="1">
      <alignment horizontal="left" vertical="center" wrapText="1"/>
      <protection hidden="1"/>
    </xf>
    <xf numFmtId="0" fontId="9" fillId="0" borderId="0" xfId="0" applyFont="1" applyFill="1" applyBorder="1" applyAlignment="1" applyProtection="1" quotePrefix="1">
      <alignment horizontal="left" vertical="top" wrapText="1"/>
      <protection hidden="1"/>
    </xf>
    <xf numFmtId="0" fontId="17" fillId="0" borderId="17" xfId="0" applyFont="1" applyFill="1" applyBorder="1" applyAlignment="1" applyProtection="1">
      <alignment horizontal="center"/>
      <protection hidden="1"/>
    </xf>
    <xf numFmtId="0" fontId="17" fillId="0" borderId="23" xfId="0" applyFont="1" applyFill="1" applyBorder="1" applyAlignment="1" applyProtection="1">
      <alignment horizontal="center"/>
      <protection hidden="1"/>
    </xf>
    <xf numFmtId="164" fontId="79" fillId="2" borderId="0" xfId="0" applyNumberFormat="1" applyFont="1" applyFill="1" applyBorder="1" applyAlignment="1" applyProtection="1">
      <alignment horizontal="left"/>
      <protection hidden="1" locked="0"/>
    </xf>
    <xf numFmtId="49" fontId="11" fillId="0" borderId="28" xfId="0" applyNumberFormat="1" applyFont="1" applyFill="1" applyBorder="1" applyAlignment="1" applyProtection="1" quotePrefix="1">
      <alignment horizontal="left" vertical="top" wrapText="1"/>
      <protection hidden="1"/>
    </xf>
    <xf numFmtId="49" fontId="11" fillId="0" borderId="43" xfId="0" applyNumberFormat="1" applyFont="1" applyFill="1" applyBorder="1" applyAlignment="1" applyProtection="1" quotePrefix="1">
      <alignment horizontal="left" vertical="center" wrapText="1"/>
      <protection hidden="1"/>
    </xf>
    <xf numFmtId="49" fontId="74" fillId="2" borderId="28" xfId="0" applyNumberFormat="1" applyFont="1" applyFill="1" applyBorder="1" applyAlignment="1" applyProtection="1">
      <alignment horizontal="left" vertical="center"/>
      <protection locked="0"/>
    </xf>
    <xf numFmtId="14" fontId="74" fillId="2" borderId="28" xfId="0" applyNumberFormat="1" applyFont="1" applyFill="1" applyBorder="1" applyAlignment="1" applyProtection="1">
      <alignment horizontal="left" vertical="center"/>
      <protection locked="0"/>
    </xf>
    <xf numFmtId="49" fontId="74" fillId="33" borderId="28" xfId="0" applyNumberFormat="1" applyFont="1" applyFill="1" applyBorder="1" applyAlignment="1" applyProtection="1">
      <alignment horizontal="left" vertical="center"/>
      <protection locked="0"/>
    </xf>
    <xf numFmtId="14" fontId="74" fillId="33" borderId="28" xfId="0" applyNumberFormat="1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Fill="1" applyBorder="1" applyAlignment="1" applyProtection="1" quotePrefix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top" wrapText="1"/>
    </xf>
    <xf numFmtId="49" fontId="80" fillId="2" borderId="0" xfId="0" applyNumberFormat="1" applyFont="1" applyFill="1" applyAlignment="1" applyProtection="1">
      <alignment horizontal="left"/>
      <protection locked="0"/>
    </xf>
    <xf numFmtId="49" fontId="77" fillId="33" borderId="1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Zeros="0" tabSelected="1" zoomScalePageLayoutView="0" workbookViewId="0" topLeftCell="A1">
      <selection activeCell="B4" sqref="B4:F4"/>
    </sheetView>
  </sheetViews>
  <sheetFormatPr defaultColWidth="11.421875" defaultRowHeight="12.75"/>
  <cols>
    <col min="1" max="1" width="33.28125" style="3" customWidth="1"/>
    <col min="2" max="2" width="19.28125" style="2" customWidth="1"/>
    <col min="3" max="3" width="10.8515625" style="3" customWidth="1"/>
    <col min="4" max="4" width="9.8515625" style="3" customWidth="1"/>
    <col min="5" max="5" width="9.57421875" style="4" customWidth="1"/>
    <col min="6" max="6" width="17.00390625" style="12" customWidth="1"/>
    <col min="7" max="7" width="11.421875" style="3" customWidth="1"/>
    <col min="8" max="8" width="12.00390625" style="3" bestFit="1" customWidth="1"/>
    <col min="9" max="9" width="12.28125" style="3" bestFit="1" customWidth="1"/>
    <col min="10" max="10" width="16.421875" style="3" customWidth="1"/>
    <col min="11" max="11" width="7.00390625" style="3" bestFit="1" customWidth="1"/>
    <col min="12" max="12" width="16.140625" style="3" hidden="1" customWidth="1"/>
    <col min="13" max="16384" width="11.421875" style="3" customWidth="1"/>
  </cols>
  <sheetData>
    <row r="1" spans="1:13" ht="25.5" customHeight="1">
      <c r="A1" s="1"/>
      <c r="F1" s="5"/>
      <c r="I1" s="143"/>
      <c r="J1" s="143"/>
      <c r="K1" s="143"/>
      <c r="L1" s="143"/>
      <c r="M1" s="143"/>
    </row>
    <row r="2" spans="1:6" ht="64.5" customHeight="1">
      <c r="A2" s="6"/>
      <c r="B2" s="144" t="s">
        <v>40</v>
      </c>
      <c r="C2" s="144"/>
      <c r="D2" s="144"/>
      <c r="E2" s="144"/>
      <c r="F2" s="144"/>
    </row>
    <row r="3" spans="2:8" ht="20.25" customHeight="1">
      <c r="B3" s="59" t="s">
        <v>0</v>
      </c>
      <c r="D3" s="7"/>
      <c r="E3" s="8"/>
      <c r="F3" s="9"/>
      <c r="H3" s="96" t="s">
        <v>36</v>
      </c>
    </row>
    <row r="4" spans="1:8" ht="18" customHeight="1">
      <c r="A4" s="10" t="s">
        <v>1</v>
      </c>
      <c r="B4" s="145"/>
      <c r="C4" s="145"/>
      <c r="D4" s="145"/>
      <c r="E4" s="145"/>
      <c r="F4" s="145"/>
      <c r="H4" s="94" t="s">
        <v>37</v>
      </c>
    </row>
    <row r="5" spans="1:8" ht="18" customHeight="1">
      <c r="A5" s="11" t="s">
        <v>2</v>
      </c>
      <c r="B5" s="146"/>
      <c r="C5" s="146"/>
      <c r="D5" s="146"/>
      <c r="E5" s="146"/>
      <c r="F5" s="146"/>
      <c r="H5" s="95" t="s">
        <v>37</v>
      </c>
    </row>
    <row r="6" spans="1:6" ht="15" customHeight="1">
      <c r="A6" s="147" t="s">
        <v>26</v>
      </c>
      <c r="B6" s="147"/>
      <c r="C6" s="147"/>
      <c r="D6" s="147"/>
      <c r="E6" s="147"/>
      <c r="F6" s="147"/>
    </row>
    <row r="7" spans="1:6" s="18" customFormat="1" ht="6.75" customHeight="1">
      <c r="A7" s="13"/>
      <c r="B7" s="14"/>
      <c r="C7" s="15"/>
      <c r="D7" s="15"/>
      <c r="E7" s="16"/>
      <c r="F7" s="17"/>
    </row>
    <row r="8" spans="1:6" s="19" customFormat="1" ht="22.5">
      <c r="A8" s="87" t="s">
        <v>3</v>
      </c>
      <c r="B8" s="88" t="s">
        <v>4</v>
      </c>
      <c r="C8" s="89" t="s">
        <v>5</v>
      </c>
      <c r="D8" s="89" t="s">
        <v>6</v>
      </c>
      <c r="E8" s="89" t="s">
        <v>24</v>
      </c>
      <c r="F8" s="90" t="s">
        <v>7</v>
      </c>
    </row>
    <row r="9" spans="1:6" s="45" customFormat="1" ht="18" customHeight="1">
      <c r="A9" s="76"/>
      <c r="B9" s="77"/>
      <c r="C9" s="78"/>
      <c r="D9" s="79"/>
      <c r="E9" s="80"/>
      <c r="F9" s="56">
        <f>IF(E9=0,"",IF(C9=0,"Date ?",D9*E9))</f>
      </c>
    </row>
    <row r="10" spans="1:6" s="45" customFormat="1" ht="18" customHeight="1">
      <c r="A10" s="82"/>
      <c r="B10" s="83"/>
      <c r="C10" s="84"/>
      <c r="D10" s="85"/>
      <c r="E10" s="86"/>
      <c r="F10" s="56">
        <f>IF(E10=0,"",IF(C10=0,"Date ?",D10*E10))</f>
      </c>
    </row>
    <row r="11" spans="1:6" s="45" customFormat="1" ht="18" customHeight="1">
      <c r="A11" s="76"/>
      <c r="B11" s="81"/>
      <c r="C11" s="78"/>
      <c r="D11" s="79"/>
      <c r="E11" s="80"/>
      <c r="F11" s="56">
        <f>IF(E11=0,"",IF(C11=0,"Date ?",D11*E11))</f>
      </c>
    </row>
    <row r="12" spans="1:6" s="20" customFormat="1" ht="28.5" customHeight="1">
      <c r="A12" s="87" t="s">
        <v>8</v>
      </c>
      <c r="B12" s="88" t="s">
        <v>4</v>
      </c>
      <c r="C12" s="88" t="s">
        <v>9</v>
      </c>
      <c r="D12" s="91" t="s">
        <v>10</v>
      </c>
      <c r="E12" s="89" t="s">
        <v>23</v>
      </c>
      <c r="F12" s="90" t="s">
        <v>7</v>
      </c>
    </row>
    <row r="13" spans="1:6" s="20" customFormat="1" ht="24" customHeight="1">
      <c r="A13" s="101"/>
      <c r="B13" s="102"/>
      <c r="C13" s="78"/>
      <c r="D13" s="93"/>
      <c r="E13" s="99">
        <f aca="true" t="shared" si="0" ref="E13:E20">IF(D13&gt;0,$F$23,0)</f>
        <v>0</v>
      </c>
      <c r="F13" s="55">
        <f>IF(D13=0,"",IF(C13=0,"Date ?",IF(D13&lt;10,"&lt; "&amp;F21&amp;" Km",D13*E13)))</f>
      </c>
    </row>
    <row r="14" spans="1:6" s="20" customFormat="1" ht="18" customHeight="1">
      <c r="A14" s="83"/>
      <c r="B14" s="103"/>
      <c r="C14" s="84"/>
      <c r="D14" s="92"/>
      <c r="E14" s="100">
        <f t="shared" si="0"/>
        <v>0</v>
      </c>
      <c r="F14" s="55">
        <f>IF(D14=0,"",IF(C14=0,"Date ?",IF(D14&lt;10,"&lt; "&amp;F24&amp;" Km",D14*E14)))</f>
      </c>
    </row>
    <row r="15" spans="1:6" s="20" customFormat="1" ht="18" customHeight="1">
      <c r="A15" s="81"/>
      <c r="B15" s="102"/>
      <c r="C15" s="78"/>
      <c r="D15" s="93"/>
      <c r="E15" s="99">
        <f t="shared" si="0"/>
        <v>0</v>
      </c>
      <c r="F15" s="55">
        <f>IF(D15=0,"",IF(C15=0,"Date ?",IF(D15&lt;10,"&lt; "&amp;F21&amp;" Km",D15*E15)))</f>
      </c>
    </row>
    <row r="16" spans="1:6" s="20" customFormat="1" ht="18" customHeight="1">
      <c r="A16" s="83"/>
      <c r="B16" s="103"/>
      <c r="C16" s="84"/>
      <c r="D16" s="92"/>
      <c r="E16" s="100">
        <f t="shared" si="0"/>
        <v>0</v>
      </c>
      <c r="F16" s="55">
        <f>IF(D16=0,"",IF(C16=0,"Date ?",IF(D16&lt;10,"&lt; "&amp;F26&amp;" Km",D16*E16)))</f>
      </c>
    </row>
    <row r="17" spans="1:6" s="20" customFormat="1" ht="18" customHeight="1">
      <c r="A17" s="81"/>
      <c r="B17" s="102"/>
      <c r="C17" s="78"/>
      <c r="D17" s="93"/>
      <c r="E17" s="99">
        <f t="shared" si="0"/>
        <v>0</v>
      </c>
      <c r="F17" s="55">
        <f>IF(D17=0,"",IF(C17=0,"Date ?",IF(D17&lt;10,"&lt; "&amp;F25&amp;" Km",D17*E17)))</f>
      </c>
    </row>
    <row r="18" spans="1:6" s="20" customFormat="1" ht="18" customHeight="1">
      <c r="A18" s="83"/>
      <c r="B18" s="103"/>
      <c r="C18" s="84"/>
      <c r="D18" s="92"/>
      <c r="E18" s="100">
        <f t="shared" si="0"/>
        <v>0</v>
      </c>
      <c r="F18" s="55">
        <f>IF(D18=0,"",IF(C18=0,"Date ?",IF(D18&lt;10,"&lt; "&amp;F26&amp;" Km",D18*E18)))</f>
      </c>
    </row>
    <row r="19" spans="1:6" s="20" customFormat="1" ht="18" customHeight="1">
      <c r="A19" s="81"/>
      <c r="B19" s="102"/>
      <c r="C19" s="78"/>
      <c r="D19" s="93"/>
      <c r="E19" s="99">
        <f t="shared" si="0"/>
        <v>0</v>
      </c>
      <c r="F19" s="55">
        <f>IF(D19=0,"",IF(C19=0,"Date ?",IF(D19&lt;10,"&lt; "&amp;F25&amp;" Km",D19*E19)))</f>
      </c>
    </row>
    <row r="20" spans="1:6" s="20" customFormat="1" ht="18" customHeight="1">
      <c r="A20" s="83"/>
      <c r="B20" s="103"/>
      <c r="C20" s="84"/>
      <c r="D20" s="92"/>
      <c r="E20" s="100">
        <f t="shared" si="0"/>
        <v>0</v>
      </c>
      <c r="F20" s="55">
        <f>IF(D20=0,"",IF(C20=0,"Date ?",IF(D20&lt;10,"&lt; "&amp;F26&amp;" Km",D20*E20)))</f>
      </c>
    </row>
    <row r="21" spans="1:6" s="20" customFormat="1" ht="18" customHeight="1">
      <c r="A21" s="81"/>
      <c r="B21" s="102"/>
      <c r="C21" s="78"/>
      <c r="D21" s="93"/>
      <c r="E21" s="99">
        <f>IF(D21&gt;0,$F$23,0)</f>
        <v>0</v>
      </c>
      <c r="F21" s="55">
        <f>IF(D21=0,"",IF(C21=0,"Date ?",IF(D21&lt;10,"&lt; "&amp;F27&amp;" Km",D21*E21)))</f>
      </c>
    </row>
    <row r="22" spans="1:6" s="20" customFormat="1" ht="35.25" customHeight="1">
      <c r="A22" s="142" t="s">
        <v>27</v>
      </c>
      <c r="B22" s="142"/>
      <c r="C22" s="142"/>
      <c r="D22" s="142"/>
      <c r="E22" s="142"/>
      <c r="F22" s="57">
        <v>10</v>
      </c>
    </row>
    <row r="23" spans="1:7" s="20" customFormat="1" ht="25.5" customHeight="1">
      <c r="A23" s="136" t="s">
        <v>28</v>
      </c>
      <c r="B23" s="136"/>
      <c r="C23" s="136"/>
      <c r="D23" s="136"/>
      <c r="E23" s="136"/>
      <c r="F23" s="58">
        <v>0.4</v>
      </c>
      <c r="G23" s="148" t="s">
        <v>41</v>
      </c>
    </row>
    <row r="24" spans="1:6" s="20" customFormat="1" ht="12.75">
      <c r="A24" s="137" t="s">
        <v>22</v>
      </c>
      <c r="B24" s="137"/>
      <c r="C24" s="137"/>
      <c r="D24" s="137"/>
      <c r="E24" s="137"/>
      <c r="F24" s="137"/>
    </row>
    <row r="25" spans="1:6" s="20" customFormat="1" ht="23.25" customHeight="1">
      <c r="A25" s="87" t="s">
        <v>11</v>
      </c>
      <c r="B25" s="88"/>
      <c r="C25" s="88" t="s">
        <v>9</v>
      </c>
      <c r="D25" s="91"/>
      <c r="E25" s="91" t="s">
        <v>12</v>
      </c>
      <c r="F25" s="90" t="s">
        <v>7</v>
      </c>
    </row>
    <row r="26" spans="1:6" ht="18" customHeight="1">
      <c r="A26" s="138"/>
      <c r="B26" s="138"/>
      <c r="C26" s="139"/>
      <c r="D26" s="139"/>
      <c r="E26" s="80"/>
      <c r="F26" s="53">
        <f>IF(E26=0,"",E26)</f>
      </c>
    </row>
    <row r="27" spans="1:6" s="21" customFormat="1" ht="18" customHeight="1">
      <c r="A27" s="140"/>
      <c r="B27" s="140"/>
      <c r="C27" s="141"/>
      <c r="D27" s="141"/>
      <c r="E27" s="86"/>
      <c r="F27" s="53">
        <f>IF(E27=0,"",E27)</f>
      </c>
    </row>
    <row r="28" spans="1:256" s="21" customFormat="1" ht="13.5" customHeight="1" thickBot="1">
      <c r="A28" s="22" t="s">
        <v>13</v>
      </c>
      <c r="B28" s="23"/>
      <c r="C28" s="23"/>
      <c r="D28" s="23"/>
      <c r="E28" s="24"/>
      <c r="F28" s="23"/>
      <c r="G28" s="25"/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  <c r="S28" s="25"/>
      <c r="T28" s="26"/>
      <c r="U28" s="25"/>
      <c r="V28" s="26"/>
      <c r="W28" s="25"/>
      <c r="X28" s="26"/>
      <c r="Y28" s="25"/>
      <c r="Z28" s="26"/>
      <c r="AA28" s="25"/>
      <c r="AB28" s="26"/>
      <c r="AC28" s="25"/>
      <c r="AD28" s="26"/>
      <c r="AE28" s="25"/>
      <c r="AF28" s="26"/>
      <c r="AG28" s="25"/>
      <c r="AH28" s="26"/>
      <c r="AI28" s="25"/>
      <c r="AJ28" s="26"/>
      <c r="AK28" s="25"/>
      <c r="AL28" s="26"/>
      <c r="AM28" s="25"/>
      <c r="AN28" s="26"/>
      <c r="AO28" s="25"/>
      <c r="AP28" s="26"/>
      <c r="AQ28" s="25"/>
      <c r="AR28" s="26"/>
      <c r="AS28" s="25"/>
      <c r="AT28" s="26"/>
      <c r="AU28" s="25"/>
      <c r="AV28" s="26"/>
      <c r="AW28" s="25"/>
      <c r="AX28" s="26"/>
      <c r="AY28" s="25"/>
      <c r="AZ28" s="26"/>
      <c r="BA28" s="25"/>
      <c r="BB28" s="26"/>
      <c r="BC28" s="25"/>
      <c r="BD28" s="26"/>
      <c r="BE28" s="25"/>
      <c r="BF28" s="26"/>
      <c r="BG28" s="25"/>
      <c r="BH28" s="26"/>
      <c r="BI28" s="25"/>
      <c r="BJ28" s="26"/>
      <c r="BK28" s="25"/>
      <c r="BL28" s="26"/>
      <c r="BM28" s="25"/>
      <c r="BN28" s="26"/>
      <c r="BO28" s="25"/>
      <c r="BP28" s="26"/>
      <c r="BQ28" s="25"/>
      <c r="BR28" s="26"/>
      <c r="BS28" s="25"/>
      <c r="BT28" s="26"/>
      <c r="BU28" s="25"/>
      <c r="BV28" s="26"/>
      <c r="BW28" s="25"/>
      <c r="BX28" s="26"/>
      <c r="BY28" s="25"/>
      <c r="BZ28" s="26"/>
      <c r="CA28" s="25"/>
      <c r="CB28" s="26"/>
      <c r="CC28" s="25"/>
      <c r="CD28" s="26"/>
      <c r="CE28" s="25"/>
      <c r="CF28" s="26"/>
      <c r="CG28" s="25"/>
      <c r="CH28" s="26"/>
      <c r="CI28" s="25"/>
      <c r="CJ28" s="26"/>
      <c r="CK28" s="25"/>
      <c r="CL28" s="26"/>
      <c r="CM28" s="25"/>
      <c r="CN28" s="26"/>
      <c r="CO28" s="25"/>
      <c r="CP28" s="26"/>
      <c r="CQ28" s="25"/>
      <c r="CR28" s="26"/>
      <c r="CS28" s="25"/>
      <c r="CT28" s="26"/>
      <c r="CU28" s="25"/>
      <c r="CV28" s="26"/>
      <c r="CW28" s="25"/>
      <c r="CX28" s="26"/>
      <c r="CY28" s="25"/>
      <c r="CZ28" s="26"/>
      <c r="DA28" s="25"/>
      <c r="DB28" s="26"/>
      <c r="DC28" s="25"/>
      <c r="DD28" s="26"/>
      <c r="DE28" s="25"/>
      <c r="DF28" s="26"/>
      <c r="DG28" s="25"/>
      <c r="DH28" s="26"/>
      <c r="DI28" s="25"/>
      <c r="DJ28" s="26"/>
      <c r="DK28" s="25"/>
      <c r="DL28" s="26"/>
      <c r="DM28" s="25"/>
      <c r="DN28" s="26"/>
      <c r="DO28" s="25"/>
      <c r="DP28" s="26"/>
      <c r="DQ28" s="25"/>
      <c r="DR28" s="26"/>
      <c r="DS28" s="25"/>
      <c r="DT28" s="26"/>
      <c r="DU28" s="25"/>
      <c r="DV28" s="26"/>
      <c r="DW28" s="25"/>
      <c r="DX28" s="26"/>
      <c r="DY28" s="25"/>
      <c r="DZ28" s="26"/>
      <c r="EA28" s="25"/>
      <c r="EB28" s="26"/>
      <c r="EC28" s="25"/>
      <c r="ED28" s="26"/>
      <c r="EE28" s="25"/>
      <c r="EF28" s="26"/>
      <c r="EG28" s="25"/>
      <c r="EH28" s="26"/>
      <c r="EI28" s="25"/>
      <c r="EJ28" s="26"/>
      <c r="EK28" s="25"/>
      <c r="EL28" s="26"/>
      <c r="EM28" s="25"/>
      <c r="EN28" s="26"/>
      <c r="EO28" s="25"/>
      <c r="EP28" s="26"/>
      <c r="EQ28" s="25"/>
      <c r="ER28" s="26"/>
      <c r="ES28" s="25"/>
      <c r="ET28" s="26"/>
      <c r="EU28" s="25"/>
      <c r="EV28" s="26"/>
      <c r="EW28" s="25"/>
      <c r="EX28" s="26"/>
      <c r="EY28" s="25"/>
      <c r="EZ28" s="26"/>
      <c r="FA28" s="25"/>
      <c r="FB28" s="26"/>
      <c r="FC28" s="25"/>
      <c r="FD28" s="26"/>
      <c r="FE28" s="25"/>
      <c r="FF28" s="26"/>
      <c r="FG28" s="25"/>
      <c r="FH28" s="26"/>
      <c r="FI28" s="25"/>
      <c r="FJ28" s="26"/>
      <c r="FK28" s="25"/>
      <c r="FL28" s="26"/>
      <c r="FM28" s="25"/>
      <c r="FN28" s="26"/>
      <c r="FO28" s="25"/>
      <c r="FP28" s="26"/>
      <c r="FQ28" s="25"/>
      <c r="FR28" s="26"/>
      <c r="FS28" s="25"/>
      <c r="FT28" s="26"/>
      <c r="FU28" s="25"/>
      <c r="FV28" s="26"/>
      <c r="FW28" s="25"/>
      <c r="FX28" s="26"/>
      <c r="FY28" s="25"/>
      <c r="FZ28" s="26"/>
      <c r="GA28" s="25"/>
      <c r="GB28" s="26"/>
      <c r="GC28" s="25"/>
      <c r="GD28" s="26"/>
      <c r="GE28" s="25"/>
      <c r="GF28" s="26"/>
      <c r="GG28" s="25"/>
      <c r="GH28" s="26"/>
      <c r="GI28" s="25"/>
      <c r="GJ28" s="26"/>
      <c r="GK28" s="25"/>
      <c r="GL28" s="26"/>
      <c r="GM28" s="25"/>
      <c r="GN28" s="26"/>
      <c r="GO28" s="25"/>
      <c r="GP28" s="26"/>
      <c r="GQ28" s="25"/>
      <c r="GR28" s="26"/>
      <c r="GS28" s="25"/>
      <c r="GT28" s="26"/>
      <c r="GU28" s="25"/>
      <c r="GV28" s="26"/>
      <c r="GW28" s="25"/>
      <c r="GX28" s="26"/>
      <c r="GY28" s="25"/>
      <c r="GZ28" s="26"/>
      <c r="HA28" s="25"/>
      <c r="HB28" s="26"/>
      <c r="HC28" s="25"/>
      <c r="HD28" s="26"/>
      <c r="HE28" s="25"/>
      <c r="HF28" s="26"/>
      <c r="HG28" s="25"/>
      <c r="HH28" s="26"/>
      <c r="HI28" s="25"/>
      <c r="HJ28" s="26"/>
      <c r="HK28" s="25"/>
      <c r="HL28" s="26"/>
      <c r="HM28" s="25"/>
      <c r="HN28" s="26"/>
      <c r="HO28" s="25"/>
      <c r="HP28" s="26"/>
      <c r="HQ28" s="25"/>
      <c r="HR28" s="26"/>
      <c r="HS28" s="25"/>
      <c r="HT28" s="26"/>
      <c r="HU28" s="25"/>
      <c r="HV28" s="26"/>
      <c r="HW28" s="25"/>
      <c r="HX28" s="26"/>
      <c r="HY28" s="25"/>
      <c r="HZ28" s="26"/>
      <c r="IA28" s="25"/>
      <c r="IB28" s="26"/>
      <c r="IC28" s="25"/>
      <c r="ID28" s="26"/>
      <c r="IE28" s="25"/>
      <c r="IF28" s="26"/>
      <c r="IG28" s="25"/>
      <c r="IH28" s="26"/>
      <c r="II28" s="25"/>
      <c r="IJ28" s="26"/>
      <c r="IK28" s="25"/>
      <c r="IL28" s="26"/>
      <c r="IM28" s="25"/>
      <c r="IN28" s="26"/>
      <c r="IO28" s="25"/>
      <c r="IP28" s="26"/>
      <c r="IQ28" s="25"/>
      <c r="IR28" s="26"/>
      <c r="IS28" s="25"/>
      <c r="IT28" s="26"/>
      <c r="IU28" s="25"/>
      <c r="IV28" s="26"/>
    </row>
    <row r="29" spans="1:11" s="21" customFormat="1" ht="25.5" customHeight="1" thickTop="1">
      <c r="A29" s="27" t="s">
        <v>25</v>
      </c>
      <c r="B29" s="28"/>
      <c r="C29" s="28"/>
      <c r="D29" s="29"/>
      <c r="E29" s="30" t="s">
        <v>14</v>
      </c>
      <c r="F29" s="31">
        <f>SUM(F9:F11,F13:F21,F26:F27)</f>
        <v>0</v>
      </c>
      <c r="H29" s="115" t="s">
        <v>35</v>
      </c>
      <c r="I29" s="116"/>
      <c r="J29" s="116"/>
      <c r="K29" s="117"/>
    </row>
    <row r="30" spans="1:11" s="32" customFormat="1" ht="12.75">
      <c r="A30" s="118" t="s">
        <v>29</v>
      </c>
      <c r="B30" s="119"/>
      <c r="C30" s="119"/>
      <c r="D30" s="120"/>
      <c r="E30" s="121" t="s">
        <v>15</v>
      </c>
      <c r="F30" s="123">
        <v>0</v>
      </c>
      <c r="G30" s="66"/>
      <c r="H30" s="73" t="s">
        <v>30</v>
      </c>
      <c r="I30" s="74" t="s">
        <v>31</v>
      </c>
      <c r="J30" s="74" t="s">
        <v>32</v>
      </c>
      <c r="K30" s="75" t="s">
        <v>33</v>
      </c>
    </row>
    <row r="31" spans="1:12" s="32" customFormat="1" ht="14.25" customHeight="1" thickBot="1">
      <c r="A31" s="125" t="str">
        <f>"RIB:     "&amp;H31&amp;"                  "&amp;I31&amp;"          "&amp;J31&amp;"         "&amp;K31</f>
        <v>RIB:                                          </v>
      </c>
      <c r="B31" s="125"/>
      <c r="C31" s="125"/>
      <c r="D31" s="126"/>
      <c r="E31" s="122"/>
      <c r="F31" s="124"/>
      <c r="H31" s="64"/>
      <c r="I31" s="65"/>
      <c r="J31" s="64"/>
      <c r="K31" s="65"/>
      <c r="L31" s="60">
        <f>H31&amp;I31&amp;J31&amp;K31</f>
      </c>
    </row>
    <row r="32" spans="1:11" s="32" customFormat="1" ht="19.5" customHeight="1" thickTop="1">
      <c r="A32" s="68" t="str">
        <f>"IBAN:   FR76"&amp;"   "&amp;LEFT(L31,"4")&amp;"      "&amp;MID(L31,5,4)&amp;"      "&amp;MID(L31,9,4)&amp;"      "&amp;MID(L31,13,4)&amp;"     "&amp;MID(L31,17,4)&amp;"      "&amp;MID(L31,21,4)</f>
        <v>IBAN:   FR76                                </v>
      </c>
      <c r="B32" s="69"/>
      <c r="C32" s="69"/>
      <c r="D32" s="105"/>
      <c r="E32" s="127" t="str">
        <f>IF(F32&lt;0,"A rendre","A percv.")</f>
        <v>A percv.</v>
      </c>
      <c r="F32" s="129">
        <f>F29-F30</f>
        <v>0</v>
      </c>
      <c r="H32" s="70" t="s">
        <v>34</v>
      </c>
      <c r="I32" s="63"/>
      <c r="J32" s="71"/>
      <c r="K32" s="72"/>
    </row>
    <row r="33" spans="1:8" s="32" customFormat="1" ht="18" customHeight="1">
      <c r="A33" s="62" t="str">
        <f>"Code BIC:  "&amp;I32</f>
        <v>Code BIC:  </v>
      </c>
      <c r="B33" s="67"/>
      <c r="C33" s="67"/>
      <c r="D33" s="106"/>
      <c r="E33" s="128"/>
      <c r="F33" s="130"/>
      <c r="H33" s="61"/>
    </row>
    <row r="34" spans="1:11" s="44" customFormat="1" ht="21.75" customHeight="1">
      <c r="A34" s="131" t="s">
        <v>21</v>
      </c>
      <c r="B34" s="131"/>
      <c r="C34" s="131"/>
      <c r="D34" s="131"/>
      <c r="E34" s="131"/>
      <c r="F34" s="131"/>
      <c r="J34" s="98"/>
      <c r="K34" s="98"/>
    </row>
    <row r="35" spans="1:13" ht="27.75" customHeight="1">
      <c r="A35" s="132" t="s">
        <v>16</v>
      </c>
      <c r="B35" s="132"/>
      <c r="C35" s="132"/>
      <c r="D35" s="132"/>
      <c r="E35" s="132"/>
      <c r="F35" s="132"/>
      <c r="J35" s="98"/>
      <c r="K35" s="98"/>
      <c r="L35" s="97"/>
      <c r="M35" s="97"/>
    </row>
    <row r="36" spans="1:6" ht="13.5" customHeight="1">
      <c r="A36" s="54" t="s">
        <v>9</v>
      </c>
      <c r="B36" s="133" t="s">
        <v>17</v>
      </c>
      <c r="C36" s="134"/>
      <c r="D36" s="33" t="s">
        <v>39</v>
      </c>
      <c r="E36" s="34"/>
      <c r="F36" s="35"/>
    </row>
    <row r="37" spans="1:6" ht="13.5" customHeight="1">
      <c r="A37" s="104"/>
      <c r="B37" s="36" t="s">
        <v>38</v>
      </c>
      <c r="C37" s="37"/>
      <c r="D37" s="38"/>
      <c r="E37" s="39"/>
      <c r="F37" s="40"/>
    </row>
    <row r="38" spans="1:6" ht="12.75">
      <c r="A38" s="41" t="s">
        <v>18</v>
      </c>
      <c r="B38" s="36" t="s">
        <v>19</v>
      </c>
      <c r="C38" s="37"/>
      <c r="D38" s="46" t="s">
        <v>9</v>
      </c>
      <c r="E38" s="135"/>
      <c r="F38" s="135"/>
    </row>
    <row r="39" spans="1:6" ht="13.5">
      <c r="A39" s="107"/>
      <c r="B39" s="109" t="s">
        <v>20</v>
      </c>
      <c r="C39" s="110"/>
      <c r="D39" s="47"/>
      <c r="E39" s="48"/>
      <c r="F39" s="49"/>
    </row>
    <row r="40" spans="1:6" ht="13.5">
      <c r="A40" s="107"/>
      <c r="B40" s="111" t="s">
        <v>9</v>
      </c>
      <c r="C40" s="112"/>
      <c r="D40" s="47"/>
      <c r="E40" s="48"/>
      <c r="F40" s="49"/>
    </row>
    <row r="41" spans="1:6" ht="13.5">
      <c r="A41" s="107"/>
      <c r="B41" s="42"/>
      <c r="C41" s="43"/>
      <c r="D41" s="47"/>
      <c r="E41" s="48"/>
      <c r="F41" s="49"/>
    </row>
    <row r="42" spans="1:6" ht="13.5">
      <c r="A42" s="108"/>
      <c r="B42" s="113" t="s">
        <v>17</v>
      </c>
      <c r="C42" s="114"/>
      <c r="D42" s="50"/>
      <c r="E42" s="51"/>
      <c r="F42" s="52"/>
    </row>
  </sheetData>
  <sheetProtection/>
  <mergeCells count="27">
    <mergeCell ref="C27:D27"/>
    <mergeCell ref="A22:E22"/>
    <mergeCell ref="I1:M1"/>
    <mergeCell ref="B2:F2"/>
    <mergeCell ref="B4:F4"/>
    <mergeCell ref="B5:F5"/>
    <mergeCell ref="A6:F6"/>
    <mergeCell ref="F32:F33"/>
    <mergeCell ref="A34:F34"/>
    <mergeCell ref="A35:F35"/>
    <mergeCell ref="B36:C36"/>
    <mergeCell ref="E38:F38"/>
    <mergeCell ref="A23:E23"/>
    <mergeCell ref="A24:F24"/>
    <mergeCell ref="A26:B26"/>
    <mergeCell ref="C26:D26"/>
    <mergeCell ref="A27:B27"/>
    <mergeCell ref="A39:A42"/>
    <mergeCell ref="B39:C39"/>
    <mergeCell ref="B40:C40"/>
    <mergeCell ref="B42:C42"/>
    <mergeCell ref="H29:K29"/>
    <mergeCell ref="A30:D30"/>
    <mergeCell ref="E30:E31"/>
    <mergeCell ref="F30:F31"/>
    <mergeCell ref="A31:D31"/>
    <mergeCell ref="E32:E33"/>
  </mergeCells>
  <conditionalFormatting sqref="E32">
    <cfRule type="containsText" priority="3" dxfId="2" operator="containsText" text="ren">
      <formula>NOT(ISERROR(SEARCH("ren",E32)))</formula>
    </cfRule>
  </conditionalFormatting>
  <conditionalFormatting sqref="B39:C39">
    <cfRule type="notContainsText" priority="2" dxfId="0" operator="notContains" text="Nom">
      <formula>ISERROR(SEARCH("Nom",B39))</formula>
    </cfRule>
  </conditionalFormatting>
  <conditionalFormatting sqref="B40:C40">
    <cfRule type="notContainsText" priority="1" dxfId="0" operator="notContains" text="Date">
      <formula>ISERROR(SEARCH("Date",B40))</formula>
    </cfRule>
  </conditionalFormatting>
  <printOptions horizontalCentered="1" verticalCentered="1"/>
  <pageMargins left="0.2362204724409449" right="0.15748031496062992" top="0.1968503937007874" bottom="0.1968503937007874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DEBENATH</dc:creator>
  <cp:keywords/>
  <dc:description/>
  <cp:lastModifiedBy>CDT68-Debenath R</cp:lastModifiedBy>
  <cp:lastPrinted>2017-11-14T18:26:15Z</cp:lastPrinted>
  <dcterms:created xsi:type="dcterms:W3CDTF">2017-03-29T09:57:12Z</dcterms:created>
  <dcterms:modified xsi:type="dcterms:W3CDTF">2022-02-13T18:13:01Z</dcterms:modified>
  <cp:category/>
  <cp:version/>
  <cp:contentType/>
  <cp:contentStatus/>
</cp:coreProperties>
</file>